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dhandhania\Documents\"/>
    </mc:Choice>
  </mc:AlternateContent>
  <xr:revisionPtr revIDLastSave="0" documentId="8_{A658153F-9DE6-4388-98A4-C39838F64964}" xr6:coauthVersionLast="47" xr6:coauthVersionMax="47" xr10:uidLastSave="{00000000-0000-0000-0000-000000000000}"/>
  <bookViews>
    <workbookView xWindow="-120" yWindow="-120" windowWidth="20730" windowHeight="11160" xr2:uid="{5AB7BAEB-F864-4D59-8246-86F3DAD5229A}"/>
  </bookViews>
  <sheets>
    <sheet name="Annexure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 s="1"/>
  <c r="B18" i="1" s="1"/>
  <c r="G19" i="1"/>
  <c r="H19" i="1"/>
  <c r="L19" i="1"/>
  <c r="M19" i="1"/>
  <c r="N19" i="1"/>
  <c r="O19" i="1"/>
  <c r="P19" i="1"/>
</calcChain>
</file>

<file path=xl/sharedStrings.xml><?xml version="1.0" encoding="utf-8"?>
<sst xmlns="http://schemas.openxmlformats.org/spreadsheetml/2006/main" count="81" uniqueCount="41">
  <si>
    <t>Total</t>
  </si>
  <si>
    <t>-</t>
  </si>
  <si>
    <t>NA</t>
  </si>
  <si>
    <t>Yes</t>
  </si>
  <si>
    <t>Employee</t>
  </si>
  <si>
    <t>Prasenjit Pal</t>
  </si>
  <si>
    <t xml:space="preserve">NA </t>
  </si>
  <si>
    <t>C3289</t>
  </si>
  <si>
    <t>ANURAG MALVIYA[C3289]</t>
  </si>
  <si>
    <t>Pritam Das</t>
  </si>
  <si>
    <t>Raj Kumar Chaudhary</t>
  </si>
  <si>
    <t>C3227</t>
  </si>
  <si>
    <t>Harish Kumar Pandey</t>
  </si>
  <si>
    <t>Subhankar Mukhopadhyay</t>
  </si>
  <si>
    <t>Saroj Kumar Chatterjee</t>
  </si>
  <si>
    <t>C2433</t>
  </si>
  <si>
    <t>Subhash Chandra Rai</t>
  </si>
  <si>
    <t>Amitabha Ghosh</t>
  </si>
  <si>
    <t>% of voting share in CoC</t>
  </si>
  <si>
    <t>Whether related party</t>
  </si>
  <si>
    <t>Nature of claim</t>
  </si>
  <si>
    <t>Amount of claim admitted</t>
  </si>
  <si>
    <t>Amount claimed</t>
  </si>
  <si>
    <t>Date of receipt</t>
  </si>
  <si>
    <t>Remarks, if any</t>
  </si>
  <si>
    <t>Amount of claim under verification</t>
  </si>
  <si>
    <t>Amount of claim not admitted</t>
  </si>
  <si>
    <t>Amount of any mutual dues, that may be set- off</t>
  </si>
  <si>
    <t>Amount of contingent claims</t>
  </si>
  <si>
    <t>Details of Claim admitted</t>
  </si>
  <si>
    <t>Details of Claim received</t>
  </si>
  <si>
    <t>Identification No</t>
  </si>
  <si>
    <t>Name of Employee</t>
  </si>
  <si>
    <t>Name of authorised representative, if any</t>
  </si>
  <si>
    <t>S No</t>
  </si>
  <si>
    <t>(Amount in INR)</t>
  </si>
  <si>
    <t>List of operational creditors (Employees)</t>
  </si>
  <si>
    <t>List of creditors as on: February 27, 2023</t>
  </si>
  <si>
    <t>Date of commencement of CIRP: 29th April 2022</t>
  </si>
  <si>
    <t>Name of the corporate debtor: McNally Bharat Engineering Company Limited</t>
  </si>
  <si>
    <t>Annexure-6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</si>
</sst>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43" fontId="4" fillId="2" borderId="0" xfId="0" applyNumberFormat="1" applyFont="1" applyFill="1"/>
    <xf numFmtId="10" fontId="2" fillId="2" borderId="1" xfId="2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/>
    <xf numFmtId="43" fontId="0" fillId="0" borderId="3" xfId="1" applyFont="1" applyBorder="1"/>
    <xf numFmtId="10" fontId="0" fillId="0" borderId="3" xfId="2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64" fontId="0" fillId="0" borderId="3" xfId="1" applyNumberFormat="1" applyFont="1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351B4-AA69-494C-896C-4BDF4A4B0F07}">
  <sheetPr>
    <pageSetUpPr fitToPage="1"/>
  </sheetPr>
  <dimension ref="B2:P19"/>
  <sheetViews>
    <sheetView tabSelected="1" topLeftCell="D1" workbookViewId="0">
      <selection activeCell="K5" sqref="K5"/>
    </sheetView>
  </sheetViews>
  <sheetFormatPr defaultRowHeight="15" x14ac:dyDescent="0.25"/>
  <cols>
    <col min="2" max="2" width="5.85546875" customWidth="1"/>
    <col min="3" max="3" width="39" bestFit="1" customWidth="1"/>
    <col min="4" max="4" width="27.28515625" customWidth="1"/>
    <col min="5" max="6" width="13" customWidth="1"/>
    <col min="7" max="7" width="16.5703125" customWidth="1"/>
    <col min="8" max="8" width="15.140625" customWidth="1"/>
    <col min="9" max="9" width="14.7109375" bestFit="1" customWidth="1"/>
    <col min="10" max="10" width="15.42578125" customWidth="1"/>
    <col min="11" max="11" width="15.5703125" customWidth="1"/>
    <col min="12" max="12" width="16.7109375" bestFit="1" customWidth="1"/>
    <col min="13" max="13" width="24" bestFit="1" customWidth="1"/>
    <col min="14" max="14" width="15.7109375" bestFit="1" customWidth="1"/>
    <col min="15" max="15" width="17" bestFit="1" customWidth="1"/>
  </cols>
  <sheetData>
    <row r="2" spans="2:16" x14ac:dyDescent="0.25">
      <c r="I2" s="20" t="s">
        <v>40</v>
      </c>
    </row>
    <row r="4" spans="2:16" x14ac:dyDescent="0.25">
      <c r="B4" s="20" t="s">
        <v>39</v>
      </c>
      <c r="G4" s="20" t="s">
        <v>38</v>
      </c>
      <c r="K4" s="20" t="s">
        <v>37</v>
      </c>
    </row>
    <row r="5" spans="2:16" x14ac:dyDescent="0.25">
      <c r="B5" s="20"/>
      <c r="C5" s="20"/>
      <c r="H5" s="20"/>
      <c r="J5" s="20"/>
    </row>
    <row r="6" spans="2:16" x14ac:dyDescent="0.25">
      <c r="B6" s="20"/>
      <c r="C6" s="20"/>
      <c r="H6" s="20" t="s">
        <v>36</v>
      </c>
      <c r="J6" s="20"/>
    </row>
    <row r="7" spans="2:16" x14ac:dyDescent="0.25">
      <c r="P7" s="19" t="s">
        <v>35</v>
      </c>
    </row>
    <row r="8" spans="2:16" ht="30.75" customHeight="1" x14ac:dyDescent="0.25">
      <c r="B8" s="18" t="s">
        <v>34</v>
      </c>
      <c r="C8" s="18" t="s">
        <v>33</v>
      </c>
      <c r="D8" s="18" t="s">
        <v>32</v>
      </c>
      <c r="E8" s="16" t="s">
        <v>31</v>
      </c>
      <c r="F8" s="16" t="s">
        <v>30</v>
      </c>
      <c r="G8" s="16"/>
      <c r="H8" s="18" t="s">
        <v>29</v>
      </c>
      <c r="I8" s="18"/>
      <c r="J8" s="18"/>
      <c r="K8" s="18"/>
      <c r="L8" s="16" t="s">
        <v>28</v>
      </c>
      <c r="M8" s="16" t="s">
        <v>27</v>
      </c>
      <c r="N8" s="16" t="s">
        <v>26</v>
      </c>
      <c r="O8" s="16" t="s">
        <v>25</v>
      </c>
      <c r="P8" s="16" t="s">
        <v>24</v>
      </c>
    </row>
    <row r="9" spans="2:16" s="15" customFormat="1" ht="35.25" customHeight="1" x14ac:dyDescent="0.25">
      <c r="B9" s="18"/>
      <c r="C9" s="18"/>
      <c r="D9" s="18"/>
      <c r="E9" s="16"/>
      <c r="F9" s="17" t="s">
        <v>23</v>
      </c>
      <c r="G9" s="17" t="s">
        <v>22</v>
      </c>
      <c r="H9" s="17" t="s">
        <v>21</v>
      </c>
      <c r="I9" s="17" t="s">
        <v>20</v>
      </c>
      <c r="J9" s="17" t="s">
        <v>19</v>
      </c>
      <c r="K9" s="17" t="s">
        <v>18</v>
      </c>
      <c r="L9" s="16"/>
      <c r="M9" s="16"/>
      <c r="N9" s="16"/>
      <c r="O9" s="16"/>
      <c r="P9" s="16"/>
    </row>
    <row r="10" spans="2:16" x14ac:dyDescent="0.25">
      <c r="B10" s="10">
        <v>1</v>
      </c>
      <c r="C10" s="10" t="s">
        <v>6</v>
      </c>
      <c r="D10" s="14" t="s">
        <v>17</v>
      </c>
      <c r="E10" s="10">
        <v>604</v>
      </c>
      <c r="F10" s="13">
        <v>44695</v>
      </c>
      <c r="G10" s="12">
        <v>1215100</v>
      </c>
      <c r="H10" s="12">
        <v>0</v>
      </c>
      <c r="I10" s="11" t="s">
        <v>4</v>
      </c>
      <c r="J10" s="10" t="s">
        <v>3</v>
      </c>
      <c r="K10" s="9" t="s">
        <v>2</v>
      </c>
      <c r="L10" s="8">
        <v>1747020</v>
      </c>
      <c r="M10" s="8">
        <v>0</v>
      </c>
      <c r="N10" s="8">
        <v>0</v>
      </c>
      <c r="O10" s="8">
        <v>0</v>
      </c>
      <c r="P10" s="8" t="s">
        <v>1</v>
      </c>
    </row>
    <row r="11" spans="2:16" x14ac:dyDescent="0.25">
      <c r="B11" s="10">
        <f>B10+1</f>
        <v>2</v>
      </c>
      <c r="C11" s="10" t="s">
        <v>6</v>
      </c>
      <c r="D11" s="14" t="s">
        <v>16</v>
      </c>
      <c r="E11" s="10" t="s">
        <v>15</v>
      </c>
      <c r="F11" s="13">
        <v>44694</v>
      </c>
      <c r="G11" s="12">
        <v>64920</v>
      </c>
      <c r="H11" s="12">
        <v>64920</v>
      </c>
      <c r="I11" s="11" t="s">
        <v>4</v>
      </c>
      <c r="J11" s="10" t="s">
        <v>3</v>
      </c>
      <c r="K11" s="9" t="s">
        <v>2</v>
      </c>
      <c r="L11" s="8">
        <v>1215100</v>
      </c>
      <c r="M11" s="8">
        <v>0</v>
      </c>
      <c r="N11" s="8">
        <v>0</v>
      </c>
      <c r="O11" s="8">
        <v>0</v>
      </c>
      <c r="P11" s="8" t="s">
        <v>1</v>
      </c>
    </row>
    <row r="12" spans="2:16" x14ac:dyDescent="0.25">
      <c r="B12" s="10">
        <f>B11+1</f>
        <v>3</v>
      </c>
      <c r="C12" s="10" t="s">
        <v>6</v>
      </c>
      <c r="D12" s="14" t="s">
        <v>14</v>
      </c>
      <c r="E12" s="10">
        <v>5108</v>
      </c>
      <c r="F12" s="13">
        <v>44697</v>
      </c>
      <c r="G12" s="12">
        <v>1747020</v>
      </c>
      <c r="H12" s="12">
        <v>0</v>
      </c>
      <c r="I12" s="11" t="s">
        <v>4</v>
      </c>
      <c r="J12" s="10" t="s">
        <v>3</v>
      </c>
      <c r="K12" s="9" t="s">
        <v>2</v>
      </c>
      <c r="L12" s="8">
        <v>410684.64</v>
      </c>
      <c r="M12" s="8">
        <v>0</v>
      </c>
      <c r="N12" s="8">
        <v>0</v>
      </c>
      <c r="O12" s="8">
        <v>0</v>
      </c>
      <c r="P12" s="8" t="s">
        <v>1</v>
      </c>
    </row>
    <row r="13" spans="2:16" x14ac:dyDescent="0.25">
      <c r="B13" s="10">
        <f>B12+1</f>
        <v>4</v>
      </c>
      <c r="C13" s="10" t="s">
        <v>6</v>
      </c>
      <c r="D13" s="14" t="s">
        <v>13</v>
      </c>
      <c r="E13" s="10">
        <v>11685</v>
      </c>
      <c r="F13" s="13">
        <v>44699</v>
      </c>
      <c r="G13" s="12">
        <v>410684.64</v>
      </c>
      <c r="H13" s="12">
        <v>0</v>
      </c>
      <c r="I13" s="11" t="s">
        <v>4</v>
      </c>
      <c r="J13" s="10" t="s">
        <v>3</v>
      </c>
      <c r="K13" s="9" t="s">
        <v>2</v>
      </c>
      <c r="L13" s="8">
        <v>0</v>
      </c>
      <c r="M13" s="8">
        <v>0</v>
      </c>
      <c r="N13" s="8">
        <v>0</v>
      </c>
      <c r="O13" s="8">
        <v>0</v>
      </c>
      <c r="P13" s="8" t="s">
        <v>1</v>
      </c>
    </row>
    <row r="14" spans="2:16" x14ac:dyDescent="0.25">
      <c r="B14" s="10">
        <f>B13+1</f>
        <v>5</v>
      </c>
      <c r="C14" s="10" t="s">
        <v>6</v>
      </c>
      <c r="D14" s="14" t="s">
        <v>12</v>
      </c>
      <c r="E14" s="10" t="s">
        <v>11</v>
      </c>
      <c r="F14" s="13">
        <v>44699</v>
      </c>
      <c r="G14" s="12">
        <v>24423.57</v>
      </c>
      <c r="H14" s="12">
        <v>24423.57</v>
      </c>
      <c r="I14" s="11" t="s">
        <v>4</v>
      </c>
      <c r="J14" s="10" t="s">
        <v>3</v>
      </c>
      <c r="K14" s="9" t="s">
        <v>2</v>
      </c>
      <c r="L14" s="8">
        <v>0</v>
      </c>
      <c r="M14" s="8">
        <v>0</v>
      </c>
      <c r="N14" s="8">
        <v>0</v>
      </c>
      <c r="O14" s="8">
        <v>0</v>
      </c>
      <c r="P14" s="8" t="s">
        <v>1</v>
      </c>
    </row>
    <row r="15" spans="2:16" x14ac:dyDescent="0.25">
      <c r="B15" s="10">
        <f>B14+1</f>
        <v>6</v>
      </c>
      <c r="C15" s="10" t="s">
        <v>6</v>
      </c>
      <c r="D15" s="14" t="s">
        <v>10</v>
      </c>
      <c r="E15" s="10">
        <v>12631</v>
      </c>
      <c r="F15" s="13">
        <v>44701</v>
      </c>
      <c r="G15" s="12">
        <v>94879</v>
      </c>
      <c r="H15" s="12">
        <v>94879</v>
      </c>
      <c r="I15" s="11" t="s">
        <v>4</v>
      </c>
      <c r="J15" s="10" t="s">
        <v>3</v>
      </c>
      <c r="K15" s="9" t="s">
        <v>2</v>
      </c>
      <c r="L15" s="8">
        <v>15000</v>
      </c>
      <c r="M15" s="8">
        <v>0</v>
      </c>
      <c r="N15" s="8">
        <v>0</v>
      </c>
      <c r="O15" s="8">
        <v>0</v>
      </c>
      <c r="P15" s="8" t="s">
        <v>1</v>
      </c>
    </row>
    <row r="16" spans="2:16" x14ac:dyDescent="0.25">
      <c r="B16" s="10">
        <f>B15+1</f>
        <v>7</v>
      </c>
      <c r="C16" s="10" t="s">
        <v>6</v>
      </c>
      <c r="D16" s="14" t="s">
        <v>9</v>
      </c>
      <c r="E16" s="10">
        <v>12778</v>
      </c>
      <c r="F16" s="13">
        <v>44699</v>
      </c>
      <c r="G16" s="12">
        <v>42006</v>
      </c>
      <c r="H16" s="12">
        <v>27006</v>
      </c>
      <c r="I16" s="11" t="s">
        <v>4</v>
      </c>
      <c r="J16" s="10" t="s">
        <v>3</v>
      </c>
      <c r="K16" s="9" t="s">
        <v>2</v>
      </c>
      <c r="L16" s="8">
        <v>0</v>
      </c>
      <c r="M16" s="8">
        <v>0</v>
      </c>
      <c r="N16" s="8">
        <v>0</v>
      </c>
      <c r="O16" s="8">
        <v>0</v>
      </c>
      <c r="P16" s="8" t="s">
        <v>1</v>
      </c>
    </row>
    <row r="17" spans="2:16" x14ac:dyDescent="0.25">
      <c r="B17" s="10">
        <f>B16+1</f>
        <v>8</v>
      </c>
      <c r="C17" s="10" t="s">
        <v>6</v>
      </c>
      <c r="D17" s="14" t="s">
        <v>8</v>
      </c>
      <c r="E17" s="10" t="s">
        <v>7</v>
      </c>
      <c r="F17" s="13">
        <v>44761</v>
      </c>
      <c r="G17" s="12">
        <v>20905</v>
      </c>
      <c r="H17" s="12">
        <v>20905</v>
      </c>
      <c r="I17" s="11" t="s">
        <v>4</v>
      </c>
      <c r="J17" s="10" t="s">
        <v>3</v>
      </c>
      <c r="K17" s="9" t="s">
        <v>2</v>
      </c>
      <c r="L17" s="8">
        <v>0</v>
      </c>
      <c r="M17" s="8">
        <v>0</v>
      </c>
      <c r="N17" s="8">
        <v>0</v>
      </c>
      <c r="O17" s="8">
        <v>0</v>
      </c>
      <c r="P17" s="8" t="s">
        <v>1</v>
      </c>
    </row>
    <row r="18" spans="2:16" x14ac:dyDescent="0.25">
      <c r="B18" s="10">
        <f>B17+1</f>
        <v>9</v>
      </c>
      <c r="C18" s="10" t="s">
        <v>6</v>
      </c>
      <c r="D18" s="14" t="s">
        <v>5</v>
      </c>
      <c r="E18" s="10">
        <v>12748</v>
      </c>
      <c r="F18" s="13">
        <v>44755</v>
      </c>
      <c r="G18" s="12">
        <v>31614.63</v>
      </c>
      <c r="H18" s="12">
        <v>31614.63</v>
      </c>
      <c r="I18" s="11" t="s">
        <v>4</v>
      </c>
      <c r="J18" s="10" t="s">
        <v>3</v>
      </c>
      <c r="K18" s="9" t="s">
        <v>2</v>
      </c>
      <c r="L18" s="8">
        <v>0</v>
      </c>
      <c r="M18" s="8">
        <v>0</v>
      </c>
      <c r="N18" s="8">
        <v>0</v>
      </c>
      <c r="O18" s="8">
        <v>0</v>
      </c>
      <c r="P18" s="8" t="s">
        <v>1</v>
      </c>
    </row>
    <row r="19" spans="2:16" ht="15.75" thickBot="1" x14ac:dyDescent="0.3">
      <c r="B19" s="7"/>
      <c r="C19" s="5"/>
      <c r="D19" s="6" t="s">
        <v>0</v>
      </c>
      <c r="E19" s="5"/>
      <c r="F19" s="5"/>
      <c r="G19" s="4">
        <f>SUM(G10:G18)</f>
        <v>3651552.84</v>
      </c>
      <c r="H19" s="4">
        <f>SUM(H10:H18)</f>
        <v>263748.2</v>
      </c>
      <c r="I19" s="3"/>
      <c r="J19" s="3"/>
      <c r="K19" s="2"/>
      <c r="L19" s="1">
        <f>SUM(L10:L18)</f>
        <v>3387804.64</v>
      </c>
      <c r="M19" s="1">
        <f>SUM(M10:M18)</f>
        <v>0</v>
      </c>
      <c r="N19" s="1">
        <f>SUM(N10:N18)</f>
        <v>0</v>
      </c>
      <c r="O19" s="1">
        <f>SUM(O10:O18)</f>
        <v>0</v>
      </c>
      <c r="P19" s="1">
        <f>SUM(P10:P18)</f>
        <v>0</v>
      </c>
    </row>
  </sheetData>
  <mergeCells count="11">
    <mergeCell ref="O8:O9"/>
    <mergeCell ref="P8:P9"/>
    <mergeCell ref="F8:G8"/>
    <mergeCell ref="B8:B9"/>
    <mergeCell ref="C8:C9"/>
    <mergeCell ref="D8:D9"/>
    <mergeCell ref="E8:E9"/>
    <mergeCell ref="H8:K8"/>
    <mergeCell ref="L8:L9"/>
    <mergeCell ref="M8:M9"/>
    <mergeCell ref="N8:N9"/>
  </mergeCells>
  <pageMargins left="0.7" right="0.7" top="0.75" bottom="0.75" header="0.3" footer="0.3"/>
  <pageSetup paperSize="9" scale="49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Dhandhania, Harsh</dc:creator>
  <cp:lastModifiedBy>Dhandhania, Harsh</cp:lastModifiedBy>
  <dcterms:created xsi:type="dcterms:W3CDTF">2023-02-28T11:07:10Z</dcterms:created>
  <dcterms:modified xsi:type="dcterms:W3CDTF">2023-02-28T11:07:18Z</dcterms:modified>
</cp:coreProperties>
</file>